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'Sheet1'!$A$1:$L$37</definedName>
  </definedNames>
  <calcPr fullCalcOnLoad="1"/>
</workbook>
</file>

<file path=xl/sharedStrings.xml><?xml version="1.0" encoding="utf-8"?>
<sst xmlns="http://schemas.openxmlformats.org/spreadsheetml/2006/main" count="10" uniqueCount="8">
  <si>
    <t>Example: Residual analysis and effect of outliers</t>
  </si>
  <si>
    <t>x</t>
  </si>
  <si>
    <t>y</t>
  </si>
  <si>
    <t>residual (y - y-hat)</t>
  </si>
  <si>
    <t>y-hat = 105.02 - 4.98x</t>
  </si>
  <si>
    <t>Since (12,200) is an extreme outlier, find the regression line based on excluding</t>
  </si>
  <si>
    <t>that point:  y-hat = 105.02 - 4.98x (r-square = .994).</t>
  </si>
  <si>
    <t>Math 217S 5-5-06 (Section 2.4)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</si>
</sst>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Scatterplot of the (x,y)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Sheet1!$A$8:$A$19</c:f>
              <c:numCache/>
            </c:numRef>
          </c:xVal>
          <c:yVal>
            <c:numRef>
              <c:f>Sheet1!$B$8:$B$19</c:f>
              <c:numCache/>
            </c:numRef>
          </c:yVal>
          <c:smooth val="0"/>
        </c:ser>
        <c:axId val="9116723"/>
        <c:axId val="14941644"/>
      </c:scatterChart>
      <c:valAx>
        <c:axId val="9116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41644"/>
        <c:crosses val="autoZero"/>
        <c:crossBetween val="midCat"/>
        <c:dispUnits/>
      </c:valAx>
      <c:valAx>
        <c:axId val="149416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167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Sheet1!$W$7</c:f>
              <c:strCache>
                <c:ptCount val="1"/>
                <c:pt idx="0">
                  <c:v>residual (y - y-hat)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Sheet1!$V$8:$V$19</c:f>
              <c:numCache/>
            </c:numRef>
          </c:xVal>
          <c:yVal>
            <c:numRef>
              <c:f>Sheet1!$W$8:$W$19</c:f>
              <c:numCache/>
            </c:numRef>
          </c:yVal>
          <c:smooth val="0"/>
        </c:ser>
        <c:axId val="257069"/>
        <c:axId val="2313622"/>
      </c:scatterChart>
      <c:valAx>
        <c:axId val="257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3622"/>
        <c:crosses val="autoZero"/>
        <c:crossBetween val="midCat"/>
        <c:dispUnits/>
      </c:valAx>
      <c:valAx>
        <c:axId val="2313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 (y - y-hat)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0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4</xdr:col>
      <xdr:colOff>66675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0" y="3238500"/>
        <a:ext cx="33623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19</xdr:row>
      <xdr:rowOff>152400</xdr:rowOff>
    </xdr:from>
    <xdr:to>
      <xdr:col>11</xdr:col>
      <xdr:colOff>0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3524250" y="3228975"/>
        <a:ext cx="45053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tabSelected="1" workbookViewId="0" topLeftCell="A1">
      <selection activeCell="D19" sqref="A7:D19"/>
    </sheetView>
  </sheetViews>
  <sheetFormatPr defaultColWidth="9.140625" defaultRowHeight="12.75"/>
  <cols>
    <col min="1" max="1" width="6.421875" style="0" customWidth="1"/>
    <col min="2" max="2" width="5.57421875" style="0" customWidth="1"/>
    <col min="3" max="3" width="20.00390625" style="0" bestFit="1" customWidth="1"/>
    <col min="4" max="4" width="17.421875" style="0" bestFit="1" customWidth="1"/>
    <col min="9" max="9" width="16.140625" style="0" bestFit="1" customWidth="1"/>
  </cols>
  <sheetData>
    <row r="1" ht="12.75">
      <c r="A1" t="s">
        <v>7</v>
      </c>
    </row>
    <row r="2" ht="12.75">
      <c r="A2" s="1" t="s">
        <v>0</v>
      </c>
    </row>
    <row r="4" ht="12.75">
      <c r="A4" t="s">
        <v>5</v>
      </c>
    </row>
    <row r="5" ht="12.75">
      <c r="A5" t="s">
        <v>6</v>
      </c>
    </row>
    <row r="7" spans="1:23" ht="12.75">
      <c r="A7" s="3" t="s">
        <v>1</v>
      </c>
      <c r="B7" s="3" t="s">
        <v>2</v>
      </c>
      <c r="C7" s="3" t="s">
        <v>4</v>
      </c>
      <c r="D7" s="3" t="s">
        <v>3</v>
      </c>
      <c r="V7" s="2" t="s">
        <v>1</v>
      </c>
      <c r="W7" t="s">
        <v>3</v>
      </c>
    </row>
    <row r="8" spans="1:23" ht="12.75">
      <c r="A8" s="4">
        <v>1</v>
      </c>
      <c r="B8" s="5">
        <v>100.1</v>
      </c>
      <c r="C8" s="5">
        <f>105.02-4.98*A8</f>
        <v>100.03999999999999</v>
      </c>
      <c r="D8" s="5">
        <f>B8-C8</f>
        <v>0.060000000000002274</v>
      </c>
      <c r="V8">
        <v>1</v>
      </c>
      <c r="W8">
        <v>0.060000000000002274</v>
      </c>
    </row>
    <row r="9" spans="1:23" ht="12.75">
      <c r="A9" s="4">
        <v>2</v>
      </c>
      <c r="B9" s="5">
        <v>96</v>
      </c>
      <c r="C9" s="5">
        <f aca="true" t="shared" si="0" ref="C9:C19">105.02-4.98*A9</f>
        <v>95.06</v>
      </c>
      <c r="D9" s="5">
        <f aca="true" t="shared" si="1" ref="D9:D19">B9-C9</f>
        <v>0.9399999999999977</v>
      </c>
      <c r="V9">
        <v>2</v>
      </c>
      <c r="W9">
        <v>0.9399999999999977</v>
      </c>
    </row>
    <row r="10" spans="1:23" ht="12.75">
      <c r="A10" s="4">
        <v>3</v>
      </c>
      <c r="B10" s="5">
        <v>88</v>
      </c>
      <c r="C10" s="5">
        <f t="shared" si="0"/>
        <v>90.08</v>
      </c>
      <c r="D10" s="5">
        <f t="shared" si="1"/>
        <v>-2.0799999999999983</v>
      </c>
      <c r="V10">
        <v>3</v>
      </c>
      <c r="W10">
        <v>-2.08</v>
      </c>
    </row>
    <row r="11" spans="1:23" ht="12.75">
      <c r="A11" s="4">
        <v>4</v>
      </c>
      <c r="B11" s="5">
        <v>85</v>
      </c>
      <c r="C11" s="5">
        <f t="shared" si="0"/>
        <v>85.1</v>
      </c>
      <c r="D11" s="5">
        <f t="shared" si="1"/>
        <v>-0.09999999999999432</v>
      </c>
      <c r="V11">
        <v>4</v>
      </c>
      <c r="W11">
        <v>-0.09999999999999432</v>
      </c>
    </row>
    <row r="12" spans="1:23" ht="12.75">
      <c r="A12" s="4">
        <v>5</v>
      </c>
      <c r="B12" s="5">
        <v>79.5</v>
      </c>
      <c r="C12" s="5">
        <f t="shared" si="0"/>
        <v>80.11999999999999</v>
      </c>
      <c r="D12" s="5">
        <f t="shared" si="1"/>
        <v>-0.6199999999999903</v>
      </c>
      <c r="V12">
        <v>5</v>
      </c>
      <c r="W12">
        <v>-0.6199999999999903</v>
      </c>
    </row>
    <row r="13" spans="1:23" ht="12.75">
      <c r="A13" s="4">
        <v>6</v>
      </c>
      <c r="B13" s="5">
        <v>78</v>
      </c>
      <c r="C13" s="5">
        <f t="shared" si="0"/>
        <v>75.13999999999999</v>
      </c>
      <c r="D13" s="5">
        <f t="shared" si="1"/>
        <v>2.8600000000000136</v>
      </c>
      <c r="V13">
        <v>6</v>
      </c>
      <c r="W13">
        <v>2.8600000000000136</v>
      </c>
    </row>
    <row r="14" spans="1:23" ht="12.75">
      <c r="A14" s="4">
        <v>7</v>
      </c>
      <c r="B14" s="5">
        <v>70</v>
      </c>
      <c r="C14" s="5">
        <f t="shared" si="0"/>
        <v>70.16</v>
      </c>
      <c r="D14" s="5">
        <f t="shared" si="1"/>
        <v>-0.1599999999999966</v>
      </c>
      <c r="V14">
        <v>7</v>
      </c>
      <c r="W14">
        <v>-0.1599999999999966</v>
      </c>
    </row>
    <row r="15" spans="1:23" ht="12.75">
      <c r="A15" s="4">
        <v>8</v>
      </c>
      <c r="B15" s="5">
        <v>65</v>
      </c>
      <c r="C15" s="5">
        <f t="shared" si="0"/>
        <v>65.17999999999999</v>
      </c>
      <c r="D15" s="5">
        <f t="shared" si="1"/>
        <v>-0.1799999999999926</v>
      </c>
      <c r="V15">
        <v>8</v>
      </c>
      <c r="W15">
        <v>-0.1799999999999926</v>
      </c>
    </row>
    <row r="16" spans="1:23" ht="12.75">
      <c r="A16" s="4">
        <v>9</v>
      </c>
      <c r="B16" s="5">
        <v>60.7</v>
      </c>
      <c r="C16" s="5">
        <f t="shared" si="0"/>
        <v>60.19999999999999</v>
      </c>
      <c r="D16" s="5">
        <f t="shared" si="1"/>
        <v>0.5000000000000142</v>
      </c>
      <c r="V16">
        <v>9</v>
      </c>
      <c r="W16">
        <v>0.5000000000000142</v>
      </c>
    </row>
    <row r="17" spans="1:23" ht="12.75">
      <c r="A17" s="4">
        <v>10</v>
      </c>
      <c r="B17" s="5">
        <v>54</v>
      </c>
      <c r="C17" s="5">
        <f t="shared" si="0"/>
        <v>55.21999999999999</v>
      </c>
      <c r="D17" s="5">
        <f t="shared" si="1"/>
        <v>-1.2199999999999918</v>
      </c>
      <c r="V17">
        <v>10</v>
      </c>
      <c r="W17">
        <v>-1.2199999999999918</v>
      </c>
    </row>
    <row r="18" spans="1:23" ht="12.75">
      <c r="A18" s="4">
        <v>11</v>
      </c>
      <c r="B18" s="5">
        <v>50.5</v>
      </c>
      <c r="C18" s="5">
        <f t="shared" si="0"/>
        <v>50.239999999999995</v>
      </c>
      <c r="D18" s="5">
        <f t="shared" si="1"/>
        <v>0.2600000000000051</v>
      </c>
      <c r="V18">
        <v>11</v>
      </c>
      <c r="W18">
        <v>0.2600000000000051</v>
      </c>
    </row>
    <row r="19" spans="1:23" ht="12.75">
      <c r="A19" s="4">
        <v>12</v>
      </c>
      <c r="B19" s="5">
        <v>200</v>
      </c>
      <c r="C19" s="5">
        <f t="shared" si="0"/>
        <v>45.25999999999999</v>
      </c>
      <c r="D19" s="5">
        <f t="shared" si="1"/>
        <v>154.74</v>
      </c>
      <c r="V19">
        <v>12</v>
      </c>
      <c r="W19">
        <v>154.74</v>
      </c>
    </row>
  </sheetData>
  <printOptions/>
  <pageMargins left="0.75" right="0.75" top="1" bottom="1" header="0.5" footer="0.5"/>
  <pageSetup fitToHeight="1" fitToWidth="1"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Hanover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Information Technology</cp:lastModifiedBy>
  <cp:lastPrinted>2006-05-05T15:53:29Z</cp:lastPrinted>
  <dcterms:created xsi:type="dcterms:W3CDTF">2006-05-05T15:44:43Z</dcterms:created>
  <dcterms:modified xsi:type="dcterms:W3CDTF">2006-05-05T15:53:41Z</dcterms:modified>
  <cp:category/>
  <cp:version/>
  <cp:contentType/>
  <cp:contentStatus/>
</cp:coreProperties>
</file>